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65" windowHeight="115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2" i="1"/>
  <c r="C22"/>
  <c r="D28" l="1"/>
  <c r="D10"/>
  <c r="C10"/>
  <c r="C28"/>
  <c r="D29" l="1"/>
  <c r="C29"/>
</calcChain>
</file>

<file path=xl/sharedStrings.xml><?xml version="1.0" encoding="utf-8"?>
<sst xmlns="http://schemas.openxmlformats.org/spreadsheetml/2006/main" count="54" uniqueCount="54">
  <si>
    <t>Код бюджетной классификации</t>
  </si>
  <si>
    <t>Вид дохода</t>
  </si>
  <si>
    <t>Единый сельскохозяйственный налог</t>
  </si>
  <si>
    <t>000 1 09 04053 10 0000 110</t>
  </si>
  <si>
    <t>Задолженность по отмененным налогам</t>
  </si>
  <si>
    <t>000 1 13 01995 10 0000 130</t>
  </si>
  <si>
    <t>Прочие доходы от платных услуг</t>
  </si>
  <si>
    <t>814 1 16 90050 10 0000 140</t>
  </si>
  <si>
    <t>802 1 16 51040 02 0000 140</t>
  </si>
  <si>
    <t>Денежные взыскания(штрафы),установленные за несоблюдение муниципальных правовых актов,зачисляемые в бюджеты поселений</t>
  </si>
  <si>
    <t>Дотации бюджетам поселений на выравнивание уровня бюджетной обеспеченности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</si>
  <si>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</si>
  <si>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Прочие межбюджетные трансферты,передаваемые бюджетам поселений</t>
  </si>
  <si>
    <t>ИТОГО по безвозмездным поступлениям:</t>
  </si>
  <si>
    <t>ИТОГО собственных доходов</t>
  </si>
  <si>
    <t>ВСЕГО ДОХОДОВ:</t>
  </si>
  <si>
    <t>Прочие поступления от денежных взысканий(штрафов) и иных сумм в возмещение ущерба,зачисляемые в бюджет поселений</t>
  </si>
  <si>
    <t>000 1 17 01050 10 0000 180</t>
  </si>
  <si>
    <t>Невыясненные платежи</t>
  </si>
  <si>
    <t>Итого доходы от уплаты акцизов</t>
  </si>
  <si>
    <t>000 2 02 29999 10 0000 151</t>
  </si>
  <si>
    <t>Прочие субсидии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</si>
  <si>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</si>
  <si>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</si>
  <si>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</si>
  <si>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поселений на выполнение передаваемых полномочий субъектов Российской Федерации</t>
  </si>
  <si>
    <t>Поступление  доходов в бюджет Журавского сельского поселения  на 2021-2022 годы.</t>
  </si>
  <si>
    <t>000 1.01.02010.01.0000.110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</si>
  <si>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</si>
  <si>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</si>
  <si>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</si>
  <si>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100 1.03.02231.01.0000.110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</si>
  <si>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</si>
  <si>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100 1.03.02241.01.0000.110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</si>
  <si>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</si>
  <si>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100 1.03.02251.01.0000.110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</si>
  <si>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</si>
  <si>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100 1.03.02261.01.0000.110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</si>
  <si>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</si>
  <si>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000 1.05.03010.01.0000.110</t>
  </si>
  <si>
    <t>000 1.06.01030.00.0000.110</t>
  </si>
  <si>
    <t>000 1.06.06033.00.0000.110</t>
  </si>
  <si>
    <t>Земельный налог с организаций, обладающих земельным участком</t>
  </si>
  <si>
    <t>000 1.06.06043.00.0000.110</t>
  </si>
  <si>
    <t>Земельный налог с физических лиц, обладающих земельным участком</t>
  </si>
  <si>
    <t>000 1.11.05025.10.0000.120</t>
  </si>
  <si>
    <t>000 1.11.09045.10.0000.120</t>
  </si>
  <si>
    <t>000 2.02.15001.10.0000.150</t>
  </si>
  <si>
    <t>000 2.02.35118.10.0000.150</t>
  </si>
  <si>
    <t>000 2.02.30024.10.0000.150</t>
  </si>
  <si>
    <t>000 2.02.49999.10.0000.150</t>
  </si>
  <si>
    <t>Приложение № 2 к проекту решения Думы Журавского сельского поселения  №15/3   от 22.11.2019г.</t>
  </si>
  <si>
    <t>Проект бюджета на 2021 год,руб.</t>
  </si>
  <si>
    <t>Проект бюджета на 2022 год,руб.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</si>
</sst>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Font="1" applyBorder="1"/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1" applyFont="1" applyBorder="1" applyAlignment="1">
      <alignment wrapText="1"/>
    </xf>
    <xf numFmtId="0" fontId="0" fillId="0" borderId="0" xfId="0" applyAlignment="1">
      <alignment horizontal="center" wrapText="1"/>
    </xf>
  </cellXfs>
  <cellStyles count="2">
    <cellStyle name="Обычный" xfId="0" builtinId="0"/>
    <cellStyle name="Обычный_SXMESO~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9"/>
  <sheetViews>
    <sheetView tabSelected="1" topLeftCell="A14" workbookViewId="0">
      <selection activeCell="B6" sqref="B6"/>
    </sheetView>
  </sheetViews>
  <sheetFormatPr defaultRowHeight="15"/>
  <cols>
    <col min="1" max="1" width="24.42578125" customWidth="1"/>
    <col min="2" max="2" width="70" customWidth="1"/>
    <col min="3" max="4" width="13" customWidth="1"/>
    <col min="5" max="5" width="7.28515625" customWidth="1"/>
    <col min="6" max="6" width="4.42578125" hidden="1" customWidth="1"/>
    <col min="7" max="32" width="0" hidden="1" customWidth="1"/>
  </cols>
  <sheetData>
    <row r="1" spans="1:33" ht="71.25" customHeight="1">
      <c r="C1" s="24" t="s">
        <v>51</v>
      </c>
      <c r="D1" s="24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spans="1:33" ht="30" customHeight="1">
      <c r="A2" s="23" t="s">
        <v>26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33" ht="46.5" customHeight="1">
      <c r="A3" s="2" t="s">
        <v>0</v>
      </c>
      <c r="B3" s="3" t="s">
        <v>1</v>
      </c>
      <c r="C3" s="4" t="s">
        <v>52</v>
      </c>
      <c r="D3" s="4" t="s">
        <v>53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33" ht="73.5" customHeight="1">
      <c r="A4" s="4" t="s">
        <v>27</v>
      </c>
      <c r="B4" s="4" t="s">
        <v>28</v>
      </c>
      <c r="C4" s="11">
        <v>401400</v>
      </c>
      <c r="D4" s="11">
        <v>419400</v>
      </c>
    </row>
    <row r="5" spans="1:33" ht="57.75" customHeight="1">
      <c r="A5" s="4" t="s">
        <v>29</v>
      </c>
      <c r="B5" s="4" t="s">
        <v>30</v>
      </c>
      <c r="C5" s="11">
        <v>1600</v>
      </c>
      <c r="D5" s="11">
        <v>1600</v>
      </c>
    </row>
    <row r="6" spans="1:33" ht="94.5" customHeight="1">
      <c r="A6" s="4" t="s">
        <v>31</v>
      </c>
      <c r="B6" s="15" t="s">
        <v>32</v>
      </c>
      <c r="C6" s="5">
        <v>767628</v>
      </c>
      <c r="D6" s="5">
        <v>834990</v>
      </c>
    </row>
    <row r="7" spans="1:33" ht="112.5" customHeight="1">
      <c r="A7" s="4" t="s">
        <v>33</v>
      </c>
      <c r="B7" s="16" t="s">
        <v>34</v>
      </c>
      <c r="C7" s="5">
        <v>3852</v>
      </c>
      <c r="D7" s="5">
        <v>4117</v>
      </c>
    </row>
    <row r="8" spans="1:33" ht="105">
      <c r="A8" s="4" t="s">
        <v>35</v>
      </c>
      <c r="B8" s="4" t="s">
        <v>36</v>
      </c>
      <c r="C8" s="5">
        <v>999873</v>
      </c>
      <c r="D8" s="5">
        <v>1080979</v>
      </c>
    </row>
    <row r="9" spans="1:33" ht="97.5" customHeight="1">
      <c r="A9" s="4" t="s">
        <v>37</v>
      </c>
      <c r="B9" s="15" t="s">
        <v>38</v>
      </c>
      <c r="C9" s="5">
        <v>-106157</v>
      </c>
      <c r="D9" s="5">
        <v>-105980</v>
      </c>
    </row>
    <row r="10" spans="1:33" ht="21.75" customHeight="1">
      <c r="A10" s="10"/>
      <c r="B10" s="8" t="s">
        <v>19</v>
      </c>
      <c r="C10" s="5">
        <f>SUM(C6:C9)</f>
        <v>1665196</v>
      </c>
      <c r="D10" s="5">
        <f>SUM(D6:D9)</f>
        <v>1814106</v>
      </c>
    </row>
    <row r="11" spans="1:33" ht="17.25" customHeight="1">
      <c r="A11" s="4" t="s">
        <v>39</v>
      </c>
      <c r="B11" s="4" t="s">
        <v>2</v>
      </c>
      <c r="C11" s="5">
        <v>1663000</v>
      </c>
      <c r="D11" s="5">
        <v>1743000</v>
      </c>
    </row>
    <row r="12" spans="1:33" ht="51.75" customHeight="1">
      <c r="A12" s="4" t="s">
        <v>40</v>
      </c>
      <c r="B12" s="17" t="s">
        <v>22</v>
      </c>
      <c r="C12" s="5">
        <v>97000</v>
      </c>
      <c r="D12" s="5">
        <v>97000</v>
      </c>
    </row>
    <row r="13" spans="1:33" ht="15.75" customHeight="1">
      <c r="A13" s="4" t="s">
        <v>41</v>
      </c>
      <c r="B13" s="4" t="s">
        <v>42</v>
      </c>
      <c r="C13" s="5">
        <v>177000</v>
      </c>
      <c r="D13" s="5">
        <v>177000</v>
      </c>
    </row>
    <row r="14" spans="1:33" ht="15.75" customHeight="1">
      <c r="A14" s="4" t="s">
        <v>43</v>
      </c>
      <c r="B14" s="4" t="s">
        <v>44</v>
      </c>
      <c r="C14" s="5">
        <v>1313000</v>
      </c>
      <c r="D14" s="5">
        <v>1313000</v>
      </c>
    </row>
    <row r="15" spans="1:33" ht="15.75" hidden="1" customHeight="1">
      <c r="A15" s="4" t="s">
        <v>3</v>
      </c>
      <c r="B15" s="4" t="s">
        <v>4</v>
      </c>
      <c r="C15" s="5">
        <v>0</v>
      </c>
      <c r="D15" s="5"/>
    </row>
    <row r="16" spans="1:33" ht="78" customHeight="1">
      <c r="A16" s="4" t="s">
        <v>45</v>
      </c>
      <c r="B16" s="13" t="s">
        <v>23</v>
      </c>
      <c r="C16" s="5">
        <v>599718</v>
      </c>
      <c r="D16" s="5">
        <v>599718</v>
      </c>
    </row>
    <row r="17" spans="1:4" ht="83.25" customHeight="1">
      <c r="A17" s="4" t="s">
        <v>46</v>
      </c>
      <c r="B17" s="18" t="s">
        <v>24</v>
      </c>
      <c r="C17" s="5">
        <v>80000</v>
      </c>
      <c r="D17" s="5">
        <v>80000</v>
      </c>
    </row>
    <row r="18" spans="1:4" ht="19.5" hidden="1" customHeight="1">
      <c r="A18" s="4" t="s">
        <v>5</v>
      </c>
      <c r="B18" s="4" t="s">
        <v>6</v>
      </c>
      <c r="C18" s="5">
        <v>0</v>
      </c>
      <c r="D18" s="5"/>
    </row>
    <row r="19" spans="1:4" ht="42.75" hidden="1" customHeight="1">
      <c r="A19" s="4" t="s">
        <v>8</v>
      </c>
      <c r="B19" s="4" t="s">
        <v>9</v>
      </c>
      <c r="C19" s="5">
        <v>0</v>
      </c>
      <c r="D19" s="5"/>
    </row>
    <row r="20" spans="1:4" ht="39.75" hidden="1" customHeight="1">
      <c r="A20" s="4" t="s">
        <v>7</v>
      </c>
      <c r="B20" s="4" t="s">
        <v>16</v>
      </c>
      <c r="C20" s="5">
        <v>0</v>
      </c>
      <c r="D20" s="5"/>
    </row>
    <row r="21" spans="1:4" ht="30" hidden="1">
      <c r="A21" s="4" t="s">
        <v>17</v>
      </c>
      <c r="B21" s="4" t="s">
        <v>18</v>
      </c>
      <c r="C21" s="5"/>
      <c r="D21" s="5"/>
    </row>
    <row r="22" spans="1:4" ht="21.75" customHeight="1">
      <c r="A22" s="21" t="s">
        <v>14</v>
      </c>
      <c r="B22" s="21"/>
      <c r="C22" s="6">
        <f>C4+C5+C10+C11+C12+C13+C14+C16+C17</f>
        <v>5997914</v>
      </c>
      <c r="D22" s="6">
        <f>D4+D5+D10+D11+D12+D13+D14+D16+D17</f>
        <v>6244824</v>
      </c>
    </row>
    <row r="23" spans="1:4" ht="30">
      <c r="A23" s="4" t="s">
        <v>47</v>
      </c>
      <c r="B23" s="8" t="s">
        <v>10</v>
      </c>
      <c r="C23" s="5">
        <v>943000</v>
      </c>
      <c r="D23" s="5">
        <v>940000</v>
      </c>
    </row>
    <row r="24" spans="1:4" ht="21.75" hidden="1" customHeight="1">
      <c r="A24" s="4" t="s">
        <v>20</v>
      </c>
      <c r="B24" s="19" t="s">
        <v>21</v>
      </c>
      <c r="C24" s="5"/>
      <c r="D24" s="5"/>
    </row>
    <row r="25" spans="1:4" ht="45">
      <c r="A25" s="4" t="s">
        <v>48</v>
      </c>
      <c r="B25" s="20" t="s">
        <v>11</v>
      </c>
      <c r="C25" s="5">
        <v>50900</v>
      </c>
      <c r="D25" s="5">
        <v>52600</v>
      </c>
    </row>
    <row r="26" spans="1:4" ht="38.25" customHeight="1">
      <c r="A26" s="4" t="s">
        <v>49</v>
      </c>
      <c r="B26" s="4" t="s">
        <v>25</v>
      </c>
      <c r="C26" s="5">
        <v>2300</v>
      </c>
      <c r="D26" s="5">
        <v>2300</v>
      </c>
    </row>
    <row r="27" spans="1:4" ht="30">
      <c r="A27" s="4" t="s">
        <v>50</v>
      </c>
      <c r="B27" s="4" t="s">
        <v>12</v>
      </c>
      <c r="C27" s="5">
        <v>1212950</v>
      </c>
      <c r="D27" s="5">
        <v>1212950</v>
      </c>
    </row>
    <row r="28" spans="1:4">
      <c r="A28" s="22" t="s">
        <v>13</v>
      </c>
      <c r="B28" s="22"/>
      <c r="C28" s="14">
        <f>SUM(C23:C27)</f>
        <v>2209150</v>
      </c>
      <c r="D28" s="14">
        <f>SUM(D23:D27)</f>
        <v>2207850</v>
      </c>
    </row>
    <row r="29" spans="1:4" ht="15.75">
      <c r="A29" s="22" t="s">
        <v>15</v>
      </c>
      <c r="B29" s="22"/>
      <c r="C29" s="12">
        <f>C22+C28</f>
        <v>8207064</v>
      </c>
      <c r="D29" s="12">
        <f>D22+D28</f>
        <v>8452674</v>
      </c>
    </row>
    <row r="30" spans="1:4">
      <c r="A30" s="9"/>
      <c r="B30" s="9"/>
      <c r="C30" s="1"/>
      <c r="D30" s="1"/>
    </row>
    <row r="31" spans="1:4">
      <c r="A31" s="9"/>
      <c r="B31" s="9"/>
      <c r="C31" s="1"/>
      <c r="D31" s="1"/>
    </row>
    <row r="32" spans="1:4">
      <c r="A32" s="1"/>
      <c r="B32" s="1"/>
      <c r="C32" s="1"/>
      <c r="D32" s="1"/>
    </row>
    <row r="33" spans="1:4">
      <c r="A33" s="1"/>
      <c r="B33" s="1"/>
      <c r="C33" s="1"/>
      <c r="D33" s="1"/>
    </row>
    <row r="34" spans="1:4">
      <c r="A34" s="1"/>
      <c r="B34" s="1"/>
      <c r="C34" s="1"/>
      <c r="D34" s="1"/>
    </row>
    <row r="35" spans="1:4">
      <c r="A35" s="1"/>
      <c r="B35" s="1"/>
      <c r="C35" s="1"/>
      <c r="D35" s="1"/>
    </row>
    <row r="36" spans="1:4">
      <c r="A36" s="1"/>
      <c r="B36" s="1"/>
      <c r="C36" s="1"/>
      <c r="D36" s="1"/>
    </row>
    <row r="37" spans="1:4">
      <c r="A37" s="1"/>
      <c r="B37" s="1"/>
      <c r="C37" s="1"/>
      <c r="D37" s="1"/>
    </row>
    <row r="38" spans="1:4">
      <c r="A38" s="1"/>
      <c r="B38" s="1"/>
      <c r="C38" s="1"/>
      <c r="D38" s="1"/>
    </row>
    <row r="39" spans="1:4">
      <c r="A39" s="1"/>
      <c r="B39" s="1"/>
      <c r="C39" s="1"/>
      <c r="D39" s="1"/>
    </row>
  </sheetData>
  <mergeCells count="5">
    <mergeCell ref="A22:B22"/>
    <mergeCell ref="A28:B28"/>
    <mergeCell ref="A29:B29"/>
    <mergeCell ref="A2:U2"/>
    <mergeCell ref="C1:D1"/>
  </mergeCells>
  <pageMargins left="0.15748031496062992" right="0.19685039370078741" top="0.39370078740157483" bottom="0.39370078740157483" header="0.31496062992125984" footer="0.31496062992125984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Glavbuh</cp:lastModifiedBy>
  <cp:lastPrinted>2018-11-16T05:29:59Z</cp:lastPrinted>
  <dcterms:created xsi:type="dcterms:W3CDTF">2015-01-18T07:35:49Z</dcterms:created>
  <dcterms:modified xsi:type="dcterms:W3CDTF">2019-11-26T10:42:23Z</dcterms:modified>
</cp:coreProperties>
</file>