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65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D9"/>
  <c r="D21" s="1"/>
  <c r="C9"/>
  <c r="C21" s="1"/>
  <c r="C26"/>
  <c r="D27" l="1"/>
  <c r="C27"/>
</calcChain>
</file>

<file path=xl/sharedStrings.xml><?xml version="1.0" encoding="utf-8"?>
<sst xmlns="http://schemas.openxmlformats.org/spreadsheetml/2006/main" count="50" uniqueCount="50">
  <si>
    <t>Код бюджетной классификации</t>
  </si>
  <si>
    <t>Вид дохода</t>
  </si>
  <si>
    <t>000 1 01 02000 01 0000 110</t>
  </si>
  <si>
    <t>000 1 05 03000 01 0000 110</t>
  </si>
  <si>
    <t>Налог на доходы физических лиц</t>
  </si>
  <si>
    <t>Единый сельскохозяйственный налог</t>
  </si>
  <si>
    <t>000 1 06 01030 10 0000 110</t>
  </si>
  <si>
    <t>Налог на имущество физических лиц</t>
  </si>
  <si>
    <t>Земельный налог</t>
  </si>
  <si>
    <t>000 1 08 04020 01 0000 110</t>
  </si>
  <si>
    <t>Государственная пошлина</t>
  </si>
  <si>
    <t>000 1 09 04053 10 0000 110</t>
  </si>
  <si>
    <t>Задолженность по отмененным налогам</t>
  </si>
  <si>
    <t>000 1 11 09045 10 0000 120</t>
  </si>
  <si>
    <t>Доходы от использования имущества, находящегося в муниципальной собственности (аренда имущества)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</si>
  <si>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</si>
  <si>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</si>
  <si>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</si>
  <si>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</si>
  <si>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</si>
  <si>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100 1 03 02230 10 0000 110</t>
  </si>
  <si>
    <t>Доходы от уплаты акцизов на дизельное топливо,зачисляемые в бюджеты поселений</t>
  </si>
  <si>
    <t>100 1 03 02240 10 0000 110</t>
  </si>
  <si>
    <t>Доходы от уплаты акцизов на моторные масла для дизельных и (или) карбюраторных двигателей, зачисляемые в бюджеты поселений</t>
  </si>
  <si>
    <t>100 1 03 02250 10 0000 110</t>
  </si>
  <si>
    <t>Доходы от уплаты акцизов на автомобильный бензин, производимый на территории РФ, зачисляемые в бюджеты поселений</t>
  </si>
  <si>
    <t>100 1 03 02260 10 0000 110</t>
  </si>
  <si>
    <t>Доходы от уплаты акцизов на прямогонный бензин, 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</si>
  <si>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</si>
  <si>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</si>
  <si>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ИТОГО по безвозмездным поступлениям:</t>
  </si>
  <si>
    <t>ИТОГО собственных доходов</t>
  </si>
  <si>
    <t>ВСЕГО ДОХОДОВ:</t>
  </si>
  <si>
    <t>Субвенции бюджетам поселений на выполнение передаваемых полномочий субъектов Российской Федерации(Админ.комис.)</t>
  </si>
  <si>
    <t>000 1 06 06000 10 0000 110</t>
  </si>
  <si>
    <t>Прочие поступления от денежных взысканий(штрафов) и иных сумм в возмещение ущерба,зачисляемые в бюджет поселений</t>
  </si>
  <si>
    <t>000 1 11 05025 10 0000 110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</si>
  <si>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</si>
  <si>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000 1 17 01050 10 0000 180</t>
  </si>
  <si>
    <t>Невыясненные платежи</t>
  </si>
  <si>
    <t>Итого доходы от уплаты акцизов</t>
  </si>
  <si>
    <t>000 2 02 15001 10 0000 151</t>
  </si>
  <si>
    <t>000 2 02 29999 10 0000 151</t>
  </si>
  <si>
    <t>Прочие субсидии бюджетам сельских поселений</t>
  </si>
  <si>
    <t>000 2 02 35118 10 0000 151</t>
  </si>
  <si>
    <t>000 2 02 30024 10 0000 151</t>
  </si>
  <si>
    <t>План на 2019 год,руб.</t>
  </si>
  <si>
    <t>План на 2018 год,руб.</t>
  </si>
  <si>
    <t>Поступление  доходов в бюджет Журавского сельского поселения  на 2018 - 2019 годы.</t>
  </si>
  <si>
    <t>Приложение № 3 к решению Думы Журавского сельского поселения  № 69/30    от 30.12.2016г.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</si>
</sst>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0" fillId="0" borderId="3" xfId="0" applyFont="1" applyBorder="1"/>
    <xf numFmtId="0" fontId="0" fillId="0" borderId="0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6" fillId="0" borderId="4" xfId="1" applyFont="1" applyBorder="1" applyAlignment="1">
      <alignment wrapText="1"/>
    </xf>
    <xf numFmtId="0" fontId="7" fillId="0" borderId="4" xfId="0" applyFont="1" applyBorder="1" applyAlignment="1"/>
    <xf numFmtId="0" fontId="7" fillId="0" borderId="0" xfId="0" applyFont="1" applyBorder="1" applyAlignment="1"/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workbookViewId="0">
      <selection activeCell="B33" sqref="B33"/>
    </sheetView>
  </sheetViews>
  <sheetFormatPr defaultRowHeight="15"/>
  <cols>
    <col min="1" max="1" width="24.42578125" customWidth="1"/>
    <col min="2" max="2" width="60" customWidth="1"/>
    <col min="3" max="3" width="18.85546875" customWidth="1"/>
    <col min="4" max="4" width="18.7109375" customWidth="1"/>
    <col min="5" max="5" width="4.42578125" hidden="1" customWidth="1"/>
    <col min="6" max="48" width="0" hidden="1" customWidth="1"/>
  </cols>
  <sheetData>
    <row r="1" spans="1:27" ht="105">
      <c r="C1" s="9" t="s">
        <v>49</v>
      </c>
    </row>
    <row r="2" spans="1:27" ht="30" customHeight="1">
      <c r="A2" s="25" t="s">
        <v>48</v>
      </c>
      <c r="B2" s="26"/>
      <c r="C2" s="26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7" ht="46.5" customHeight="1">
      <c r="A3" s="3" t="s">
        <v>0</v>
      </c>
      <c r="B3" s="4" t="s">
        <v>1</v>
      </c>
      <c r="C3" s="5" t="s">
        <v>47</v>
      </c>
      <c r="D3" s="5" t="s">
        <v>46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7.25" customHeight="1">
      <c r="A4" s="5" t="s">
        <v>2</v>
      </c>
      <c r="B4" s="5" t="s">
        <v>4</v>
      </c>
      <c r="C4" s="18">
        <v>398000</v>
      </c>
      <c r="D4" s="18">
        <v>414000</v>
      </c>
    </row>
    <row r="5" spans="1:27" ht="29.25" customHeight="1">
      <c r="A5" s="5" t="s">
        <v>20</v>
      </c>
      <c r="B5" s="5" t="s">
        <v>21</v>
      </c>
      <c r="C5" s="6">
        <v>414157</v>
      </c>
      <c r="D5" s="6">
        <v>420002</v>
      </c>
    </row>
    <row r="6" spans="1:27" ht="42.75" customHeight="1">
      <c r="A6" s="5" t="s">
        <v>22</v>
      </c>
      <c r="B6" s="15" t="s">
        <v>23</v>
      </c>
      <c r="C6" s="6">
        <v>3815</v>
      </c>
      <c r="D6" s="6">
        <v>3613</v>
      </c>
    </row>
    <row r="7" spans="1:27" ht="44.25" customHeight="1">
      <c r="A7" s="5" t="s">
        <v>24</v>
      </c>
      <c r="B7" s="11" t="s">
        <v>25</v>
      </c>
      <c r="C7" s="6">
        <v>858291</v>
      </c>
      <c r="D7" s="6">
        <v>875742</v>
      </c>
    </row>
    <row r="8" spans="1:27" ht="27.75" customHeight="1">
      <c r="A8" s="5" t="s">
        <v>26</v>
      </c>
      <c r="B8" s="5" t="s">
        <v>27</v>
      </c>
      <c r="C8" s="6">
        <v>-85220</v>
      </c>
      <c r="D8" s="6">
        <v>-80548</v>
      </c>
    </row>
    <row r="9" spans="1:27" ht="21.75" customHeight="1">
      <c r="A9" s="17"/>
      <c r="B9" s="16" t="s">
        <v>40</v>
      </c>
      <c r="C9" s="8">
        <f>SUM(C5:C8)</f>
        <v>1191043</v>
      </c>
      <c r="D9" s="8">
        <f>SUM(D5:D8)</f>
        <v>1218809</v>
      </c>
    </row>
    <row r="10" spans="1:27" ht="17.25" customHeight="1">
      <c r="A10" s="5" t="s">
        <v>3</v>
      </c>
      <c r="B10" s="5" t="s">
        <v>5</v>
      </c>
      <c r="C10" s="6">
        <v>1102000</v>
      </c>
      <c r="D10" s="6">
        <v>1129000</v>
      </c>
    </row>
    <row r="11" spans="1:27" ht="16.5" customHeight="1">
      <c r="A11" s="5" t="s">
        <v>6</v>
      </c>
      <c r="B11" s="5" t="s">
        <v>7</v>
      </c>
      <c r="C11" s="6">
        <v>121000</v>
      </c>
      <c r="D11" s="6">
        <v>127000</v>
      </c>
    </row>
    <row r="12" spans="1:27" ht="15.75" customHeight="1">
      <c r="A12" s="5" t="s">
        <v>34</v>
      </c>
      <c r="B12" s="5" t="s">
        <v>8</v>
      </c>
      <c r="C12" s="6">
        <v>1361000</v>
      </c>
      <c r="D12" s="6">
        <v>1361000</v>
      </c>
    </row>
    <row r="13" spans="1:27" ht="15.75" hidden="1" customHeight="1">
      <c r="A13" s="5" t="s">
        <v>9</v>
      </c>
      <c r="B13" s="5" t="s">
        <v>10</v>
      </c>
      <c r="C13" s="6">
        <v>0</v>
      </c>
      <c r="D13" s="6">
        <v>0</v>
      </c>
    </row>
    <row r="14" spans="1:27" ht="15.75" hidden="1" customHeight="1">
      <c r="A14" s="5" t="s">
        <v>11</v>
      </c>
      <c r="B14" s="5" t="s">
        <v>12</v>
      </c>
      <c r="C14" s="6">
        <v>0</v>
      </c>
      <c r="D14" s="6">
        <v>0</v>
      </c>
    </row>
    <row r="15" spans="1:27" ht="45.75" customHeight="1">
      <c r="A15" s="5" t="s">
        <v>36</v>
      </c>
      <c r="B15" s="5" t="s">
        <v>37</v>
      </c>
      <c r="C15" s="6">
        <v>350000</v>
      </c>
      <c r="D15" s="6">
        <v>350000</v>
      </c>
    </row>
    <row r="16" spans="1:27" ht="35.25" customHeight="1">
      <c r="A16" s="5" t="s">
        <v>13</v>
      </c>
      <c r="B16" s="10" t="s">
        <v>14</v>
      </c>
      <c r="C16" s="6">
        <v>80000</v>
      </c>
      <c r="D16" s="6">
        <v>80000</v>
      </c>
    </row>
    <row r="17" spans="1:4" ht="19.5" hidden="1" customHeight="1">
      <c r="A17" s="5" t="s">
        <v>15</v>
      </c>
      <c r="B17" s="5" t="s">
        <v>16</v>
      </c>
      <c r="C17" s="6">
        <v>0</v>
      </c>
      <c r="D17" s="6">
        <v>0</v>
      </c>
    </row>
    <row r="18" spans="1:4" ht="42.75" hidden="1" customHeight="1">
      <c r="A18" s="5" t="s">
        <v>18</v>
      </c>
      <c r="B18" s="5" t="s">
        <v>19</v>
      </c>
      <c r="C18" s="6">
        <v>0</v>
      </c>
      <c r="D18" s="6">
        <v>0</v>
      </c>
    </row>
    <row r="19" spans="1:4" ht="39.75" hidden="1" customHeight="1">
      <c r="A19" s="5" t="s">
        <v>17</v>
      </c>
      <c r="B19" s="5" t="s">
        <v>35</v>
      </c>
      <c r="C19" s="6">
        <v>0</v>
      </c>
      <c r="D19" s="6">
        <v>0</v>
      </c>
    </row>
    <row r="20" spans="1:4" ht="23.25" hidden="1" customHeight="1">
      <c r="A20" s="5" t="s">
        <v>38</v>
      </c>
      <c r="B20" s="5" t="s">
        <v>39</v>
      </c>
      <c r="C20" s="6"/>
      <c r="D20" s="6"/>
    </row>
    <row r="21" spans="1:4" ht="21.75" customHeight="1">
      <c r="A21" s="21" t="s">
        <v>31</v>
      </c>
      <c r="B21" s="22"/>
      <c r="C21" s="7">
        <f>SUM(C10:C20)+C9+C4</f>
        <v>4603043</v>
      </c>
      <c r="D21" s="7">
        <f>SUM(D10:D20)+D9+D4</f>
        <v>4679809</v>
      </c>
    </row>
    <row r="22" spans="1:4" ht="30">
      <c r="A22" s="5" t="s">
        <v>41</v>
      </c>
      <c r="B22" s="11" t="s">
        <v>28</v>
      </c>
      <c r="C22" s="6">
        <v>981000</v>
      </c>
      <c r="D22" s="6">
        <v>973000</v>
      </c>
    </row>
    <row r="23" spans="1:4" ht="21.75" customHeight="1">
      <c r="A23" s="5" t="s">
        <v>42</v>
      </c>
      <c r="B23" s="12" t="s">
        <v>43</v>
      </c>
      <c r="C23" s="6">
        <v>1427000</v>
      </c>
      <c r="D23" s="6">
        <v>1427000</v>
      </c>
    </row>
    <row r="24" spans="1:4" ht="45">
      <c r="A24" s="5" t="s">
        <v>44</v>
      </c>
      <c r="B24" s="10" t="s">
        <v>29</v>
      </c>
      <c r="C24" s="6">
        <v>40400</v>
      </c>
      <c r="D24" s="6">
        <v>40400</v>
      </c>
    </row>
    <row r="25" spans="1:4" ht="38.25" customHeight="1">
      <c r="A25" s="5" t="s">
        <v>45</v>
      </c>
      <c r="B25" s="5" t="s">
        <v>33</v>
      </c>
      <c r="C25" s="6">
        <v>1200</v>
      </c>
      <c r="D25" s="6">
        <v>1200</v>
      </c>
    </row>
    <row r="26" spans="1:4">
      <c r="A26" s="23" t="s">
        <v>30</v>
      </c>
      <c r="B26" s="24"/>
      <c r="C26" s="20">
        <f>SUM(C22:C25)</f>
        <v>2449600</v>
      </c>
      <c r="D26" s="20">
        <f>SUM(D22:D25)</f>
        <v>2441600</v>
      </c>
    </row>
    <row r="27" spans="1:4" ht="15.75">
      <c r="A27" s="23" t="s">
        <v>32</v>
      </c>
      <c r="B27" s="24"/>
      <c r="C27" s="19">
        <f>C21+C26</f>
        <v>7052643</v>
      </c>
      <c r="D27" s="19">
        <f>D21+D26</f>
        <v>7121409</v>
      </c>
    </row>
    <row r="28" spans="1:4">
      <c r="A28" s="13"/>
      <c r="B28" s="13"/>
      <c r="C28" s="1"/>
    </row>
    <row r="29" spans="1:4">
      <c r="A29" s="14"/>
      <c r="B29" s="14"/>
      <c r="C29" s="2"/>
    </row>
    <row r="30" spans="1:4">
      <c r="A30" s="2"/>
      <c r="B30" s="2"/>
      <c r="C30" s="2"/>
    </row>
    <row r="31" spans="1:4">
      <c r="A31" s="2"/>
      <c r="B31" s="2"/>
      <c r="C31" s="2"/>
    </row>
    <row r="32" spans="1:4">
      <c r="A32" s="2"/>
      <c r="B32" s="2"/>
      <c r="C32" s="2"/>
    </row>
    <row r="33" spans="1:3">
      <c r="A33" s="2"/>
      <c r="B33" s="2"/>
      <c r="C33" s="2"/>
    </row>
    <row r="34" spans="1:3">
      <c r="A34" s="2"/>
      <c r="B34" s="2"/>
      <c r="C34" s="2"/>
    </row>
    <row r="35" spans="1:3">
      <c r="A35" s="2"/>
      <c r="B35" s="2"/>
      <c r="C35" s="2"/>
    </row>
    <row r="36" spans="1:3">
      <c r="A36" s="2"/>
      <c r="B36" s="2"/>
      <c r="C36" s="2"/>
    </row>
    <row r="37" spans="1:3">
      <c r="A37" s="2"/>
      <c r="B37" s="2"/>
      <c r="C37" s="2"/>
    </row>
  </sheetData>
  <mergeCells count="4">
    <mergeCell ref="A21:B21"/>
    <mergeCell ref="A26:B26"/>
    <mergeCell ref="A27:B27"/>
    <mergeCell ref="A2:T2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Glavbuh</cp:lastModifiedBy>
  <cp:lastPrinted>2016-12-12T06:24:56Z</cp:lastPrinted>
  <dcterms:created xsi:type="dcterms:W3CDTF">2015-01-18T07:35:49Z</dcterms:created>
  <dcterms:modified xsi:type="dcterms:W3CDTF">2017-01-09T13:30:45Z</dcterms:modified>
</cp:coreProperties>
</file>