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65" windowHeight="115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9" i="1"/>
  <c r="C21" s="1"/>
  <c r="C27"/>
  <c r="C28" l="1"/>
</calcChain>
</file>

<file path=xl/sharedStrings.xml><?xml version="1.0" encoding="utf-8"?>
<sst xmlns="http://schemas.openxmlformats.org/spreadsheetml/2006/main" count="51" uniqueCount="51">
  <si>
    <t>Код бюджетной классификации</t>
  </si>
  <si>
    <t>Вид дохода</t>
  </si>
  <si>
    <t>000 1 01 02000 01 0000 110</t>
  </si>
  <si>
    <t>000 1 05 03000 01 0000 110</t>
  </si>
  <si>
    <t>Налог на доходы физических лиц</t>
  </si>
  <si>
    <t>Единый сельскохозяйственный налог</t>
  </si>
  <si>
    <t>000 1 06 01030 10 0000 110</t>
  </si>
  <si>
    <t>Налог на имущество физических лиц</t>
  </si>
  <si>
    <t>Земельный налог</t>
  </si>
  <si>
    <t>000 1 08 04020 01 0000 110</t>
  </si>
  <si>
    <t>Государственная пошлина</t>
  </si>
  <si>
    <t>000 1 09 04053 10 0000 110</t>
  </si>
  <si>
    <t>Задолженность по отмененным налогам</t>
  </si>
  <si>
    <t>000 1 11 09045 10 0000 120</t>
  </si>
  <si>
    <t>Доходы от использования имущества, находящегося в муниципальной собственности (аренда имущества)</t>
  </si>
  <si>
    <t>000 1 13 01995 10 0000 130</t>
  </si>
  <si>
    <t>Прочие доходы от платных услуг</t>
  </si>
  <si>
    <t>814 1 16 90050 10 0000 140</t>
  </si>
  <si>
    <t>802 1 16 51040 02 0000 140</t>
  </si>
  <si>
    <t>Денежные взыскания(штрафы),установленные за несоблюдение муниципальных правовых актов,зачисляемые в бюджеты поселений</t>
  </si>
  <si>
    <t>100 1 03 02230 10 0000 110</t>
  </si>
  <si>
    <t>Доходы от уплаты акцизов на дизельное топливо,зачисляемые в бюджеты поселений</t>
  </si>
  <si>
    <t>100 1 03 02240 10 0000 110</t>
  </si>
  <si>
    <t>Доходы от уплаты акцизов на моторные масла для дизельных и (или) карбюраторных двигателей, зачисляемые в бюджеты поселений</t>
  </si>
  <si>
    <t>100 1 03 02250 10 0000 110</t>
  </si>
  <si>
    <t>Доходы от уплаты акцизов на автомобильный бензин, производимый на территории РФ, зачисляемые в бюджеты поселений</t>
  </si>
  <si>
    <t>100 1 03 02260 10 0000 110</t>
  </si>
  <si>
    <t>Доходы от уплаты акцизов на прямогонный бензин, зачисляемые в бюджеты поселений</t>
  </si>
  <si>
    <t>Дотации бюджетам поселений на выравнивание уровня бюджетной обеспеченности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</si>
  <si>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</si>
  <si>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Прочие межбюджетные трансферты,передаваемые бюджетам поселений</t>
  </si>
  <si>
    <t>ИТОГО по безвозмездным поступлениям:</t>
  </si>
  <si>
    <t>ИТОГО собственных доходов</t>
  </si>
  <si>
    <t>ВСЕГО ДОХОДОВ:</t>
  </si>
  <si>
    <t>Субвенции бюджетам поселений на выполнение передаваемых полномочий субъектов Российской Федерации(Админ.комис.)</t>
  </si>
  <si>
    <t>000 1 06 06000 10 0000 110</t>
  </si>
  <si>
    <t>Прочие поступления от денежных взысканий(штрафов) и иных сумм в возмещение ущерба,зачисляемые в бюджет поселений</t>
  </si>
  <si>
    <t>000 1 11 05025 10 0000 110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</si>
  <si>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</t>
  </si>
  <si>
    <t>000 1 17 01050 10 0000 180</t>
  </si>
  <si>
    <t>Невыясненные платежи</t>
  </si>
  <si>
    <t>Итого доходы от уплаты акцизов</t>
  </si>
  <si>
    <t>План на 2017 год,руб.</t>
  </si>
  <si>
    <t>000 2 02 49999 10 0000 151</t>
  </si>
  <si>
    <t>000 2 02 15001 10 0000 151</t>
  </si>
  <si>
    <t>000 2 02 29999 10 0000 151</t>
  </si>
  <si>
    <t>Прочие субсидии бюджетам сельских поселений</t>
  </si>
  <si>
    <t>000 2 02 35118 10 0000 151</t>
  </si>
  <si>
    <t>000 2 02 30024 10 0000 151</t>
  </si>
  <si>
    <t>Поступление  доходов в бюджет Журавского сельского поселения  на 2017 год.</t>
  </si>
  <si>
    <t>Приложение № 2 к решению Думы Журавского сельского поселения  №69/30    от 30.12.2016г.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</si>
</sst>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0" fillId="0" borderId="3" xfId="0" applyBorder="1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wrapText="1"/>
    </xf>
    <xf numFmtId="3" fontId="4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0" fillId="0" borderId="3" xfId="0" applyFont="1" applyBorder="1"/>
    <xf numFmtId="0" fontId="0" fillId="0" borderId="0" xfId="0" applyFont="1" applyBorder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0" fontId="0" fillId="0" borderId="6" xfId="0" applyBorder="1"/>
    <xf numFmtId="3" fontId="1" fillId="0" borderId="1" xfId="0" applyNumberFormat="1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0" xfId="1" applyFont="1" applyBorder="1" applyAlignment="1">
      <alignment wrapText="1"/>
    </xf>
  </cellXfs>
  <cellStyles count="2">
    <cellStyle name="Обычный" xfId="0" builtinId="0"/>
    <cellStyle name="Обычный_SXMESO~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8"/>
  <sheetViews>
    <sheetView tabSelected="1" workbookViewId="0">
      <selection activeCell="B3" sqref="B3"/>
    </sheetView>
  </sheetViews>
  <sheetFormatPr defaultRowHeight="15"/>
  <cols>
    <col min="1" max="1" width="24.42578125" customWidth="1"/>
    <col min="2" max="2" width="70" customWidth="1"/>
    <col min="3" max="3" width="21.5703125" customWidth="1"/>
    <col min="4" max="4" width="7.28515625" customWidth="1"/>
    <col min="5" max="5" width="4.42578125" hidden="1" customWidth="1"/>
    <col min="6" max="31" width="0" hidden="1" customWidth="1"/>
  </cols>
  <sheetData>
    <row r="1" spans="1:27" ht="75">
      <c r="C1" s="9" t="s">
        <v>50</v>
      </c>
    </row>
    <row r="2" spans="1:27" ht="30" customHeight="1">
      <c r="A2" s="26" t="s">
        <v>49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7" ht="46.5" customHeight="1">
      <c r="A3" s="3" t="s">
        <v>0</v>
      </c>
      <c r="B3" s="4" t="s">
        <v>1</v>
      </c>
      <c r="C3" s="5" t="s">
        <v>42</v>
      </c>
      <c r="D3" s="1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7.25" customHeight="1">
      <c r="A4" s="5" t="s">
        <v>2</v>
      </c>
      <c r="B4" s="5" t="s">
        <v>4</v>
      </c>
      <c r="C4" s="19">
        <v>381000</v>
      </c>
    </row>
    <row r="5" spans="1:27" ht="29.25" customHeight="1">
      <c r="A5" s="5" t="s">
        <v>20</v>
      </c>
      <c r="B5" s="5" t="s">
        <v>21</v>
      </c>
      <c r="C5" s="6">
        <v>412514</v>
      </c>
    </row>
    <row r="6" spans="1:27" ht="38.25" customHeight="1">
      <c r="A6" s="5" t="s">
        <v>22</v>
      </c>
      <c r="B6" s="15" t="s">
        <v>23</v>
      </c>
      <c r="C6" s="6">
        <v>4109</v>
      </c>
    </row>
    <row r="7" spans="1:27" ht="40.5" customHeight="1">
      <c r="A7" s="5" t="s">
        <v>24</v>
      </c>
      <c r="B7" s="11" t="s">
        <v>25</v>
      </c>
      <c r="C7" s="6">
        <v>873863</v>
      </c>
    </row>
    <row r="8" spans="1:27" ht="27.75" customHeight="1">
      <c r="A8" s="5" t="s">
        <v>26</v>
      </c>
      <c r="B8" s="5" t="s">
        <v>27</v>
      </c>
      <c r="C8" s="6">
        <v>-82509</v>
      </c>
    </row>
    <row r="9" spans="1:27" ht="21.75" customHeight="1">
      <c r="A9" s="17"/>
      <c r="B9" s="16" t="s">
        <v>41</v>
      </c>
      <c r="C9" s="8">
        <f>SUM(C5:C8)</f>
        <v>1207977</v>
      </c>
    </row>
    <row r="10" spans="1:27" ht="17.25" customHeight="1">
      <c r="A10" s="5" t="s">
        <v>3</v>
      </c>
      <c r="B10" s="5" t="s">
        <v>5</v>
      </c>
      <c r="C10" s="6">
        <v>1081000</v>
      </c>
    </row>
    <row r="11" spans="1:27" ht="16.5" customHeight="1">
      <c r="A11" s="5" t="s">
        <v>6</v>
      </c>
      <c r="B11" s="5" t="s">
        <v>7</v>
      </c>
      <c r="C11" s="6">
        <v>112000</v>
      </c>
    </row>
    <row r="12" spans="1:27" ht="15.75" customHeight="1">
      <c r="A12" s="5" t="s">
        <v>35</v>
      </c>
      <c r="B12" s="5" t="s">
        <v>8</v>
      </c>
      <c r="C12" s="6">
        <v>1361000</v>
      </c>
    </row>
    <row r="13" spans="1:27" ht="15.75" hidden="1" customHeight="1">
      <c r="A13" s="5" t="s">
        <v>9</v>
      </c>
      <c r="B13" s="5" t="s">
        <v>10</v>
      </c>
      <c r="C13" s="6">
        <v>0</v>
      </c>
    </row>
    <row r="14" spans="1:27" ht="15.75" hidden="1" customHeight="1">
      <c r="A14" s="5" t="s">
        <v>11</v>
      </c>
      <c r="B14" s="5" t="s">
        <v>12</v>
      </c>
      <c r="C14" s="6">
        <v>0</v>
      </c>
    </row>
    <row r="15" spans="1:27" ht="53.25" customHeight="1">
      <c r="A15" s="5" t="s">
        <v>37</v>
      </c>
      <c r="B15" s="5" t="s">
        <v>38</v>
      </c>
      <c r="C15" s="6">
        <v>350000</v>
      </c>
    </row>
    <row r="16" spans="1:27" ht="28.5" customHeight="1">
      <c r="A16" s="5" t="s">
        <v>13</v>
      </c>
      <c r="B16" s="10" t="s">
        <v>14</v>
      </c>
      <c r="C16" s="6">
        <v>80000</v>
      </c>
    </row>
    <row r="17" spans="1:3" ht="19.5" hidden="1" customHeight="1">
      <c r="A17" s="5" t="s">
        <v>15</v>
      </c>
      <c r="B17" s="5" t="s">
        <v>16</v>
      </c>
      <c r="C17" s="6">
        <v>0</v>
      </c>
    </row>
    <row r="18" spans="1:3" ht="42.75" hidden="1" customHeight="1">
      <c r="A18" s="5" t="s">
        <v>18</v>
      </c>
      <c r="B18" s="5" t="s">
        <v>19</v>
      </c>
      <c r="C18" s="6">
        <v>0</v>
      </c>
    </row>
    <row r="19" spans="1:3" ht="39.75" hidden="1" customHeight="1">
      <c r="A19" s="5" t="s">
        <v>17</v>
      </c>
      <c r="B19" s="5" t="s">
        <v>36</v>
      </c>
      <c r="C19" s="6">
        <v>0</v>
      </c>
    </row>
    <row r="20" spans="1:3" ht="30" hidden="1">
      <c r="A20" s="5" t="s">
        <v>39</v>
      </c>
      <c r="B20" s="5" t="s">
        <v>40</v>
      </c>
      <c r="C20" s="6"/>
    </row>
    <row r="21" spans="1:3" ht="21.75" customHeight="1">
      <c r="A21" s="22" t="s">
        <v>32</v>
      </c>
      <c r="B21" s="23"/>
      <c r="C21" s="7">
        <f>SUM(C10:C20)+C9+C4</f>
        <v>4572977</v>
      </c>
    </row>
    <row r="22" spans="1:3" ht="30">
      <c r="A22" s="5" t="s">
        <v>44</v>
      </c>
      <c r="B22" s="11" t="s">
        <v>28</v>
      </c>
      <c r="C22" s="6">
        <v>981000</v>
      </c>
    </row>
    <row r="23" spans="1:3" ht="21.75" customHeight="1">
      <c r="A23" s="5" t="s">
        <v>45</v>
      </c>
      <c r="B23" s="12" t="s">
        <v>46</v>
      </c>
      <c r="C23" s="6">
        <v>1427000</v>
      </c>
    </row>
    <row r="24" spans="1:3" ht="45">
      <c r="A24" s="5" t="s">
        <v>47</v>
      </c>
      <c r="B24" s="10" t="s">
        <v>29</v>
      </c>
      <c r="C24" s="6">
        <v>40400</v>
      </c>
    </row>
    <row r="25" spans="1:3" ht="38.25" customHeight="1">
      <c r="A25" s="5" t="s">
        <v>48</v>
      </c>
      <c r="B25" s="5" t="s">
        <v>34</v>
      </c>
      <c r="C25" s="6">
        <v>1900</v>
      </c>
    </row>
    <row r="26" spans="1:3" ht="30">
      <c r="A26" s="5" t="s">
        <v>43</v>
      </c>
      <c r="B26" s="5" t="s">
        <v>30</v>
      </c>
      <c r="C26" s="6">
        <v>42000</v>
      </c>
    </row>
    <row r="27" spans="1:3">
      <c r="A27" s="24" t="s">
        <v>31</v>
      </c>
      <c r="B27" s="25"/>
      <c r="C27" s="21">
        <f>SUM(C22:C26)</f>
        <v>2492300</v>
      </c>
    </row>
    <row r="28" spans="1:3" ht="15.75">
      <c r="A28" s="24" t="s">
        <v>33</v>
      </c>
      <c r="B28" s="25"/>
      <c r="C28" s="20">
        <f>C21+C27</f>
        <v>7065277</v>
      </c>
    </row>
    <row r="29" spans="1:3">
      <c r="A29" s="13"/>
      <c r="B29" s="13"/>
      <c r="C29" s="1"/>
    </row>
    <row r="30" spans="1:3">
      <c r="A30" s="14"/>
      <c r="B30" s="14"/>
      <c r="C30" s="2"/>
    </row>
    <row r="31" spans="1:3">
      <c r="A31" s="2"/>
      <c r="B31" s="2"/>
      <c r="C31" s="2"/>
    </row>
    <row r="32" spans="1:3">
      <c r="A32" s="2"/>
      <c r="B32" s="2"/>
      <c r="C32" s="2"/>
    </row>
    <row r="33" spans="1:3">
      <c r="A33" s="2"/>
      <c r="B33" s="2"/>
      <c r="C33" s="2"/>
    </row>
    <row r="34" spans="1:3">
      <c r="A34" s="2"/>
      <c r="B34" s="2"/>
      <c r="C34" s="2"/>
    </row>
    <row r="35" spans="1:3">
      <c r="A35" s="2"/>
      <c r="B35" s="2"/>
      <c r="C35" s="2"/>
    </row>
    <row r="36" spans="1:3">
      <c r="A36" s="2"/>
      <c r="B36" s="2"/>
      <c r="C36" s="2"/>
    </row>
    <row r="37" spans="1:3">
      <c r="A37" s="2"/>
      <c r="B37" s="2"/>
      <c r="C37" s="2"/>
    </row>
    <row r="38" spans="1:3">
      <c r="A38" s="2"/>
      <c r="B38" s="2"/>
      <c r="C38" s="2"/>
    </row>
  </sheetData>
  <mergeCells count="4">
    <mergeCell ref="A21:B21"/>
    <mergeCell ref="A27:B27"/>
    <mergeCell ref="A28:B28"/>
    <mergeCell ref="A2:T2"/>
  </mergeCells>
  <pageMargins left="0.15748031496062992" right="0.19685039370078741" top="0.39370078740157483" bottom="0.39370078740157483" header="0.31496062992125984" footer="0.31496062992125984"/>
  <pageSetup paperSize="9" scale="8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Glavbuh</cp:lastModifiedBy>
  <cp:lastPrinted>2016-11-25T05:44:08Z</cp:lastPrinted>
  <dcterms:created xsi:type="dcterms:W3CDTF">2015-01-18T07:35:49Z</dcterms:created>
  <dcterms:modified xsi:type="dcterms:W3CDTF">2017-01-09T13:29:43Z</dcterms:modified>
</cp:coreProperties>
</file>